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HR\Templates\Shared Service Centre\SSC Forms get ready for January 2021\Absence\"/>
    </mc:Choice>
  </mc:AlternateContent>
  <bookViews>
    <workbookView xWindow="0" yWindow="0" windowWidth="28800" windowHeight="12000"/>
  </bookViews>
  <sheets>
    <sheet name="Absence Spreadsheet" sheetId="1" r:id="rId1"/>
    <sheet name="Absence Cod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79" i="2" l="1"/>
  <c r="C80" i="2"/>
  <c r="C81" i="2"/>
  <c r="C82" i="2"/>
  <c r="C83" i="2"/>
  <c r="C78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14" i="2"/>
  <c r="C4" i="2"/>
  <c r="C5" i="2"/>
  <c r="C6" i="2"/>
  <c r="C8" i="2"/>
  <c r="C9" i="2"/>
  <c r="C10" i="2"/>
  <c r="C3" i="2"/>
</calcChain>
</file>

<file path=xl/sharedStrings.xml><?xml version="1.0" encoding="utf-8"?>
<sst xmlns="http://schemas.openxmlformats.org/spreadsheetml/2006/main" count="229" uniqueCount="142">
  <si>
    <t>Absence Type</t>
  </si>
  <si>
    <t>Code</t>
  </si>
  <si>
    <t>Description</t>
  </si>
  <si>
    <t>Annual Leave</t>
  </si>
  <si>
    <t>Sickness</t>
  </si>
  <si>
    <t>Authorised</t>
  </si>
  <si>
    <t>Compassionate Leave</t>
  </si>
  <si>
    <t>Parental</t>
  </si>
  <si>
    <t>Hospital Appointment</t>
  </si>
  <si>
    <t>Dental/Doctors Appointment</t>
  </si>
  <si>
    <t>Unauthorised</t>
  </si>
  <si>
    <t>Absence Analysis</t>
  </si>
  <si>
    <t>Type</t>
  </si>
  <si>
    <t>Holiday</t>
  </si>
  <si>
    <t>Allergies</t>
  </si>
  <si>
    <t>Arthritis</t>
  </si>
  <si>
    <t>Asthma</t>
  </si>
  <si>
    <t>Back, Neck, Spinal Disorders</t>
  </si>
  <si>
    <t>Blood Disorders</t>
  </si>
  <si>
    <t>Bronchitis</t>
  </si>
  <si>
    <t>Bruises, Sprains, Strains, Tears</t>
  </si>
  <si>
    <t>Burns, Wounds</t>
  </si>
  <si>
    <t>Cancer Treatment</t>
  </si>
  <si>
    <t>Chronic Illness</t>
  </si>
  <si>
    <t>Cold, Influenza</t>
  </si>
  <si>
    <t>Coronary Disorders</t>
  </si>
  <si>
    <t>Dental Disorder</t>
  </si>
  <si>
    <t>Dermatitis, Eczema</t>
  </si>
  <si>
    <t>Diabetes Related</t>
  </si>
  <si>
    <t>Dizziness</t>
  </si>
  <si>
    <t>Ear, Nose, Throat Disorders</t>
  </si>
  <si>
    <t>Eye Disorders</t>
  </si>
  <si>
    <t>Fever</t>
  </si>
  <si>
    <t>Fractures - Lower Limbs</t>
  </si>
  <si>
    <t>Fractures - Other</t>
  </si>
  <si>
    <t>Fractures - Upper Limbs</t>
  </si>
  <si>
    <t>Gastrointestinal Disorders</t>
  </si>
  <si>
    <t>Gynae, Genitourinary Disorders</t>
  </si>
  <si>
    <t>Haemorrhage</t>
  </si>
  <si>
    <t>Headache, Migraine</t>
  </si>
  <si>
    <t>Hernia</t>
  </si>
  <si>
    <t>Inflammation, Swelling, Infection</t>
  </si>
  <si>
    <t>Joint Disorders</t>
  </si>
  <si>
    <t>Kidney, Liver, Bladder Disorders</t>
  </si>
  <si>
    <t>Menstrual Disorders</t>
  </si>
  <si>
    <t>Muscoskeletal</t>
  </si>
  <si>
    <t>Neurological Disorders</t>
  </si>
  <si>
    <t>Pregnancy Related Conditions</t>
  </si>
  <si>
    <t>Respiratory Disorder</t>
  </si>
  <si>
    <t>Anxiety, Depression, Stress</t>
  </si>
  <si>
    <t>Tumour</t>
  </si>
  <si>
    <t>Ulcers, Abscess</t>
  </si>
  <si>
    <t>Viral Illness</t>
  </si>
  <si>
    <t>Authorised Paid</t>
  </si>
  <si>
    <t>Authorised - Unpaid</t>
  </si>
  <si>
    <t>Compassionate</t>
  </si>
  <si>
    <r>
      <t>Parental Lea</t>
    </r>
    <r>
      <rPr>
        <sz val="11"/>
        <rFont val="Calibri"/>
        <family val="2"/>
        <scheme val="minor"/>
      </rPr>
      <t>ve - Paid</t>
    </r>
  </si>
  <si>
    <t>Parental Leave Unpaid</t>
  </si>
  <si>
    <t>Unauthorised Unpaid</t>
  </si>
  <si>
    <t>Certification Type</t>
  </si>
  <si>
    <t>Self Certification</t>
  </si>
  <si>
    <t>Fit Note</t>
  </si>
  <si>
    <t>Uncertified</t>
  </si>
  <si>
    <t>Yes</t>
  </si>
  <si>
    <t>No</t>
  </si>
  <si>
    <t>Covid Isolation (WFH)</t>
  </si>
  <si>
    <t>Covid - Sheilding CEV (WFH)</t>
  </si>
  <si>
    <t>Covid - Isolation CV (WFH)</t>
  </si>
  <si>
    <t>Covid-19</t>
  </si>
  <si>
    <t>Covid-19 CEV (Absent)</t>
  </si>
  <si>
    <t>Covid-19 CV (Absent)</t>
  </si>
  <si>
    <t>Covid-19 Isolation (Absent)</t>
  </si>
  <si>
    <t>CV and WFH</t>
  </si>
  <si>
    <t>CEV and WFH</t>
  </si>
  <si>
    <t>Track and trace, positive test or symptoms of Covid-19 but can WFH</t>
  </si>
  <si>
    <t>Not Applicable</t>
  </si>
  <si>
    <t>Start Date*</t>
  </si>
  <si>
    <t>Start Time</t>
  </si>
  <si>
    <t>Start Time (24 Hour)</t>
  </si>
  <si>
    <t>End Date*</t>
  </si>
  <si>
    <t>End Time</t>
  </si>
  <si>
    <t>End Time (24 Hour)</t>
  </si>
  <si>
    <t>Duration (days)*</t>
  </si>
  <si>
    <t>Duration (hours)</t>
  </si>
  <si>
    <t>Expiry Date</t>
  </si>
  <si>
    <t>EMP_ID</t>
  </si>
  <si>
    <t>DESCRIPTION</t>
  </si>
  <si>
    <t>START_DATE</t>
  </si>
  <si>
    <t>START_TIME</t>
  </si>
  <si>
    <t>START_TIME_ACTUAL</t>
  </si>
  <si>
    <t>END_DATE</t>
  </si>
  <si>
    <t>END_TIME</t>
  </si>
  <si>
    <t>END_TIME_ACTUAL</t>
  </si>
  <si>
    <t>DURATION</t>
  </si>
  <si>
    <t>DUR_HOURS</t>
  </si>
  <si>
    <t>EXPIRY_DATE</t>
  </si>
  <si>
    <t>Not unwell but can't WFH (stay at home)</t>
  </si>
  <si>
    <t>COMPLETE</t>
  </si>
  <si>
    <t>PLEASE COMPLETE</t>
  </si>
  <si>
    <t>COMPLETE FROM LIST</t>
  </si>
  <si>
    <t>COMPLETE FOR FIT NOTE ONLY</t>
  </si>
  <si>
    <t>NOT MANDATORY</t>
  </si>
  <si>
    <t>FORENAME</t>
  </si>
  <si>
    <t>Surname*</t>
  </si>
  <si>
    <t>Job Role*</t>
  </si>
  <si>
    <t>Absence Type (Text)*</t>
  </si>
  <si>
    <t>Type of Certification (Text)*</t>
  </si>
  <si>
    <t>First Name*</t>
  </si>
  <si>
    <t>Description of Absence*</t>
  </si>
  <si>
    <t>CEV but not able to WFH (stay at home)</t>
  </si>
  <si>
    <t>CV but not able to WFH (stay at home)</t>
  </si>
  <si>
    <t>Compassionate Leave - Paid</t>
  </si>
  <si>
    <t>Compassionate Leave - Unpaid</t>
  </si>
  <si>
    <t>Dental Appointment - Unpaid</t>
  </si>
  <si>
    <t>Doctors Appointment - Unpaid</t>
  </si>
  <si>
    <t xml:space="preserve">Hospital Appointment </t>
  </si>
  <si>
    <t>Dependents Emergency - Unpaid</t>
  </si>
  <si>
    <t>Absent without official leave</t>
  </si>
  <si>
    <t>Speak to HRBP before confimring any absence</t>
  </si>
  <si>
    <t>See Leave Policy</t>
  </si>
  <si>
    <t>See Leave Policy - Hospital Appt Letter must be provided as evidence</t>
  </si>
  <si>
    <t>All other authorised but unpaid leave where there is not a category</t>
  </si>
  <si>
    <t>All other authorised paid leave where there is not a category (for example Jury Service)</t>
  </si>
  <si>
    <t>i.e. chest infection</t>
  </si>
  <si>
    <t>i.e. Alzheimers</t>
  </si>
  <si>
    <t>i.e. tennis elbow</t>
  </si>
  <si>
    <t>i.e. COPD</t>
  </si>
  <si>
    <t>i.e Fibromyalgia</t>
  </si>
  <si>
    <t>Emp Reference*</t>
  </si>
  <si>
    <t>Details</t>
  </si>
  <si>
    <t>i.e Urinary tract infection (UTI)</t>
  </si>
  <si>
    <t>i.e. D&amp;V</t>
  </si>
  <si>
    <t>includes broken limbs</t>
  </si>
  <si>
    <t>Unwell with Covid-19 and not able to work</t>
  </si>
  <si>
    <t>Bereavement Leave (Child Only)</t>
  </si>
  <si>
    <t>Legal requirement to two weeks paid leave for the death of a child under the age of 18 living with the parent/guardian.  See Family Leave Policy</t>
  </si>
  <si>
    <t>Emergency GP/Dental - Paid</t>
  </si>
  <si>
    <t>Disorders only i.e. Osteoporosis</t>
  </si>
  <si>
    <t>i.e Anemia</t>
  </si>
  <si>
    <t>Head Injury</t>
  </si>
  <si>
    <t>i.e. Rheumatoid Arthritus</t>
  </si>
  <si>
    <t>i.e. Arhythmia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</si>
</sst>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Border="1"/>
    <xf numFmtId="0" fontId="0" fillId="0" borderId="0" xfId="0" applyFont="1" applyAlignment="1">
      <alignment horizontal="right"/>
    </xf>
    <xf numFmtId="0" fontId="2" fillId="0" borderId="1" xfId="1" applyNumberFormat="1" applyFont="1" applyFill="1" applyBorder="1" applyAlignment="1">
      <alignment horizontal="left" vertical="center"/>
    </xf>
    <xf numFmtId="0" fontId="0" fillId="0" borderId="2" xfId="0" applyFont="1" applyBorder="1" applyAlignment="1">
      <alignment horizontal="right"/>
    </xf>
    <xf numFmtId="0" fontId="2" fillId="3" borderId="3" xfId="1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right"/>
    </xf>
    <xf numFmtId="0" fontId="2" fillId="3" borderId="1" xfId="1" applyNumberFormat="1" applyFont="1" applyFill="1" applyBorder="1" applyAlignment="1">
      <alignment horizontal="left" vertical="center"/>
    </xf>
    <xf numFmtId="0" fontId="0" fillId="0" borderId="0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2" xfId="1" applyNumberFormat="1" applyFont="1" applyFill="1" applyBorder="1" applyAlignment="1">
      <alignment horizontal="left" vertical="center"/>
    </xf>
    <xf numFmtId="0" fontId="0" fillId="0" borderId="1" xfId="0" applyBorder="1"/>
    <xf numFmtId="0" fontId="0" fillId="4" borderId="4" xfId="0" applyFill="1" applyBorder="1" applyProtection="1"/>
    <xf numFmtId="0" fontId="0" fillId="5" borderId="4" xfId="0" applyFill="1" applyBorder="1" applyAlignment="1" applyProtection="1">
      <alignment wrapText="1"/>
    </xf>
    <xf numFmtId="0" fontId="0" fillId="6" borderId="4" xfId="0" applyFill="1" applyBorder="1" applyProtection="1"/>
    <xf numFmtId="0" fontId="0" fillId="0" borderId="0" xfId="0" applyProtection="1"/>
    <xf numFmtId="0" fontId="0" fillId="7" borderId="4" xfId="0" applyFill="1" applyBorder="1" applyProtection="1">
      <protection hidden="1"/>
    </xf>
    <xf numFmtId="0" fontId="0" fillId="7" borderId="5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0" xfId="0" applyProtection="1">
      <protection hidden="1"/>
    </xf>
    <xf numFmtId="0" fontId="0" fillId="7" borderId="6" xfId="0" applyFill="1" applyBorder="1" applyProtection="1"/>
    <xf numFmtId="0" fontId="0" fillId="0" borderId="6" xfId="0" applyFill="1" applyBorder="1" applyProtection="1"/>
    <xf numFmtId="0" fontId="0" fillId="7" borderId="7" xfId="0" applyFill="1" applyBorder="1" applyProtection="1">
      <protection hidden="1"/>
    </xf>
    <xf numFmtId="0" fontId="0" fillId="0" borderId="1" xfId="0" applyFont="1" applyFill="1" applyBorder="1" applyAlignment="1">
      <alignment wrapText="1"/>
    </xf>
    <xf numFmtId="0" fontId="1" fillId="2" borderId="0" xfId="0" applyFont="1" applyFill="1" applyBorder="1"/>
    <xf numFmtId="0" fontId="0" fillId="0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D11" sqref="D11"/>
    </sheetView>
  </sheetViews>
  <sheetFormatPr defaultRowHeight="15" x14ac:dyDescent="0.25"/>
  <cols>
    <col min="1" max="1" width="19.5703125" customWidth="1"/>
    <col min="2" max="2" width="26.85546875" customWidth="1"/>
    <col min="3" max="3" width="22.7109375" customWidth="1"/>
    <col min="4" max="4" width="19.85546875" customWidth="1"/>
    <col min="5" max="5" width="20.28515625" bestFit="1" customWidth="1"/>
    <col min="6" max="6" width="22.85546875" bestFit="1" customWidth="1"/>
    <col min="7" max="7" width="17.28515625" bestFit="1" customWidth="1"/>
    <col min="8" max="8" width="10.28515625" bestFit="1" customWidth="1"/>
    <col min="9" max="9" width="15.7109375" bestFit="1" customWidth="1"/>
    <col min="10" max="10" width="26.28515625" bestFit="1" customWidth="1"/>
    <col min="11" max="11" width="14.42578125" bestFit="1" customWidth="1"/>
    <col min="12" max="12" width="17" bestFit="1" customWidth="1"/>
    <col min="13" max="13" width="19.85546875" bestFit="1" customWidth="1"/>
    <col min="14" max="14" width="17" bestFit="1" customWidth="1"/>
    <col min="15" max="15" width="18.140625" bestFit="1" customWidth="1"/>
    <col min="16" max="16" width="17" bestFit="1" customWidth="1"/>
  </cols>
  <sheetData>
    <row r="1" spans="1:16" s="26" customFormat="1" ht="30.75" thickBot="1" x14ac:dyDescent="0.3">
      <c r="A1" s="23" t="s">
        <v>97</v>
      </c>
      <c r="B1" s="23" t="s">
        <v>97</v>
      </c>
      <c r="C1" s="23" t="s">
        <v>98</v>
      </c>
      <c r="D1" s="23" t="s">
        <v>98</v>
      </c>
      <c r="E1" s="23" t="s">
        <v>99</v>
      </c>
      <c r="F1" s="23" t="s">
        <v>99</v>
      </c>
      <c r="G1" s="23" t="s">
        <v>98</v>
      </c>
      <c r="H1" s="23" t="s">
        <v>97</v>
      </c>
      <c r="I1" s="23" t="s">
        <v>97</v>
      </c>
      <c r="J1" s="23" t="s">
        <v>99</v>
      </c>
      <c r="K1" s="24" t="s">
        <v>100</v>
      </c>
      <c r="L1" s="25" t="s">
        <v>101</v>
      </c>
      <c r="M1" s="25" t="s">
        <v>101</v>
      </c>
      <c r="N1" s="25" t="s">
        <v>101</v>
      </c>
      <c r="O1" s="25" t="s">
        <v>101</v>
      </c>
      <c r="P1" s="25" t="s">
        <v>101</v>
      </c>
    </row>
    <row r="2" spans="1:16" s="30" customFormat="1" ht="16.5" thickTop="1" thickBot="1" x14ac:dyDescent="0.3">
      <c r="A2" s="27" t="s">
        <v>85</v>
      </c>
      <c r="B2" s="27" t="s">
        <v>102</v>
      </c>
      <c r="C2" s="27" t="s">
        <v>103</v>
      </c>
      <c r="D2" s="27" t="s">
        <v>104</v>
      </c>
      <c r="E2" s="27" t="s">
        <v>105</v>
      </c>
      <c r="F2" s="28" t="s">
        <v>86</v>
      </c>
      <c r="G2" s="33" t="s">
        <v>87</v>
      </c>
      <c r="H2" s="28" t="s">
        <v>90</v>
      </c>
      <c r="I2" s="33" t="s">
        <v>93</v>
      </c>
      <c r="J2" s="27" t="s">
        <v>106</v>
      </c>
      <c r="K2" s="28" t="s">
        <v>95</v>
      </c>
      <c r="L2" s="29" t="s">
        <v>88</v>
      </c>
      <c r="M2" s="29" t="s">
        <v>89</v>
      </c>
      <c r="N2" s="29" t="s">
        <v>91</v>
      </c>
      <c r="O2" s="29" t="s">
        <v>92</v>
      </c>
      <c r="P2" s="29" t="s">
        <v>94</v>
      </c>
    </row>
    <row r="3" spans="1:16" s="26" customFormat="1" ht="15.75" thickTop="1" x14ac:dyDescent="0.25">
      <c r="A3" s="31" t="s">
        <v>128</v>
      </c>
      <c r="B3" s="31" t="s">
        <v>107</v>
      </c>
      <c r="C3" s="31" t="s">
        <v>103</v>
      </c>
      <c r="D3" s="31" t="s">
        <v>104</v>
      </c>
      <c r="E3" s="31" t="s">
        <v>105</v>
      </c>
      <c r="F3" s="31" t="s">
        <v>108</v>
      </c>
      <c r="G3" s="31" t="s">
        <v>76</v>
      </c>
      <c r="H3" s="31" t="s">
        <v>79</v>
      </c>
      <c r="I3" s="31" t="s">
        <v>82</v>
      </c>
      <c r="J3" s="31" t="s">
        <v>106</v>
      </c>
      <c r="K3" s="31" t="s">
        <v>84</v>
      </c>
      <c r="L3" s="32" t="s">
        <v>77</v>
      </c>
      <c r="M3" s="32" t="s">
        <v>78</v>
      </c>
      <c r="N3" s="32" t="s">
        <v>80</v>
      </c>
      <c r="O3" s="32" t="s">
        <v>81</v>
      </c>
      <c r="P3" s="32" t="s">
        <v>83</v>
      </c>
    </row>
  </sheetData>
  <dataConsolidate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'Absence Codes'!$C$3:$C$10</xm:f>
          </x14:formula1>
          <xm:sqref>E4:E2671</xm:sqref>
        </x14:dataValidation>
        <x14:dataValidation type="list" allowBlank="1" showInputMessage="1" showErrorMessage="1">
          <x14:formula1>
            <xm:f>'Absence Codes'!$C$14:$C$74</xm:f>
          </x14:formula1>
          <xm:sqref>F4:F2671</xm:sqref>
        </x14:dataValidation>
        <x14:dataValidation type="list" allowBlank="1" showInputMessage="1" showErrorMessage="1">
          <x14:formula1>
            <xm:f>'Absence Codes'!$C$78:$C$81</xm:f>
          </x14:formula1>
          <xm:sqref>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A43" workbookViewId="0">
      <selection activeCell="B22" sqref="B22"/>
    </sheetView>
  </sheetViews>
  <sheetFormatPr defaultRowHeight="15" x14ac:dyDescent="0.25"/>
  <cols>
    <col min="1" max="1" width="16.42578125" bestFit="1" customWidth="1"/>
    <col min="2" max="2" width="31.28515625" bestFit="1" customWidth="1"/>
    <col min="3" max="3" width="35.85546875" hidden="1" customWidth="1"/>
    <col min="4" max="4" width="27" customWidth="1"/>
    <col min="5" max="5" width="86.140625" customWidth="1"/>
  </cols>
  <sheetData>
    <row r="1" spans="1:5" x14ac:dyDescent="0.25">
      <c r="A1" s="1" t="s">
        <v>0</v>
      </c>
    </row>
    <row r="2" spans="1:5" s="3" customFormat="1" x14ac:dyDescent="0.25">
      <c r="A2" s="2" t="s">
        <v>1</v>
      </c>
      <c r="B2" s="1" t="s">
        <v>2</v>
      </c>
      <c r="C2" s="35"/>
    </row>
    <row r="3" spans="1:5" s="3" customFormat="1" x14ac:dyDescent="0.25">
      <c r="A3" s="5">
        <v>10</v>
      </c>
      <c r="B3" s="6" t="s">
        <v>3</v>
      </c>
      <c r="C3" s="36" t="str">
        <f>A3&amp; " "&amp;B3</f>
        <v>10 Annual Leave</v>
      </c>
    </row>
    <row r="4" spans="1:5" s="3" customFormat="1" x14ac:dyDescent="0.25">
      <c r="A4" s="5">
        <v>20</v>
      </c>
      <c r="B4" s="6" t="s">
        <v>4</v>
      </c>
      <c r="C4" s="36" t="str">
        <f t="shared" ref="C4:C10" si="0">A4&amp; " "&amp;B4</f>
        <v>20 Sickness</v>
      </c>
    </row>
    <row r="5" spans="1:5" s="3" customFormat="1" x14ac:dyDescent="0.25">
      <c r="A5" s="5">
        <v>40</v>
      </c>
      <c r="B5" s="6" t="s">
        <v>5</v>
      </c>
      <c r="C5" s="36" t="str">
        <f t="shared" si="0"/>
        <v>40 Authorised</v>
      </c>
    </row>
    <row r="6" spans="1:5" s="3" customFormat="1" x14ac:dyDescent="0.25">
      <c r="A6" s="5">
        <v>50</v>
      </c>
      <c r="B6" s="6" t="s">
        <v>6</v>
      </c>
      <c r="C6" s="36" t="str">
        <f t="shared" si="0"/>
        <v>50 Compassionate Leave</v>
      </c>
    </row>
    <row r="7" spans="1:5" s="3" customFormat="1" x14ac:dyDescent="0.25">
      <c r="A7" s="5">
        <v>60</v>
      </c>
      <c r="B7" s="6" t="s">
        <v>7</v>
      </c>
      <c r="C7" s="36" t="str">
        <f t="shared" si="0"/>
        <v>60 Parental</v>
      </c>
    </row>
    <row r="8" spans="1:5" s="3" customFormat="1" x14ac:dyDescent="0.25">
      <c r="A8" s="7">
        <v>70</v>
      </c>
      <c r="B8" s="8" t="s">
        <v>8</v>
      </c>
      <c r="C8" s="36" t="str">
        <f t="shared" si="0"/>
        <v>70 Hospital Appointment</v>
      </c>
    </row>
    <row r="9" spans="1:5" s="3" customFormat="1" x14ac:dyDescent="0.25">
      <c r="A9" s="9">
        <v>80</v>
      </c>
      <c r="B9" s="9" t="s">
        <v>9</v>
      </c>
      <c r="C9" s="36" t="str">
        <f t="shared" si="0"/>
        <v>80 Dental/Doctors Appointment</v>
      </c>
    </row>
    <row r="10" spans="1:5" s="3" customFormat="1" x14ac:dyDescent="0.25">
      <c r="A10" s="9">
        <v>90</v>
      </c>
      <c r="B10" s="9" t="s">
        <v>10</v>
      </c>
      <c r="C10" s="36" t="str">
        <f t="shared" si="0"/>
        <v>90 Unauthorised</v>
      </c>
    </row>
    <row r="11" spans="1:5" s="3" customFormat="1" x14ac:dyDescent="0.25">
      <c r="A11" s="10"/>
    </row>
    <row r="12" spans="1:5" s="3" customFormat="1" x14ac:dyDescent="0.25">
      <c r="A12" s="1" t="s">
        <v>11</v>
      </c>
    </row>
    <row r="13" spans="1:5" s="3" customFormat="1" x14ac:dyDescent="0.25">
      <c r="A13" s="2" t="s">
        <v>1</v>
      </c>
      <c r="B13" s="1" t="s">
        <v>2</v>
      </c>
      <c r="C13" s="1"/>
      <c r="D13" s="1" t="s">
        <v>12</v>
      </c>
      <c r="E13" s="1" t="s">
        <v>129</v>
      </c>
    </row>
    <row r="14" spans="1:5" s="3" customFormat="1" x14ac:dyDescent="0.25">
      <c r="A14" s="5">
        <v>1010</v>
      </c>
      <c r="B14" s="6" t="s">
        <v>13</v>
      </c>
      <c r="C14" s="36" t="str">
        <f t="shared" ref="C14:C74" si="1">A14&amp; " "&amp;B14</f>
        <v>1010 Holiday</v>
      </c>
      <c r="D14" s="4" t="s">
        <v>3</v>
      </c>
      <c r="E14" s="4"/>
    </row>
    <row r="15" spans="1:5" s="3" customFormat="1" x14ac:dyDescent="0.25">
      <c r="A15" s="7">
        <v>2120</v>
      </c>
      <c r="B15" s="11" t="s">
        <v>14</v>
      </c>
      <c r="C15" s="36" t="str">
        <f t="shared" si="1"/>
        <v>2120 Allergies</v>
      </c>
      <c r="D15" s="8" t="s">
        <v>4</v>
      </c>
      <c r="E15" s="4"/>
    </row>
    <row r="16" spans="1:5" s="3" customFormat="1" x14ac:dyDescent="0.25">
      <c r="A16" s="12">
        <v>2010</v>
      </c>
      <c r="B16" s="13" t="s">
        <v>15</v>
      </c>
      <c r="C16" s="36" t="str">
        <f t="shared" si="1"/>
        <v>2010 Arthritis</v>
      </c>
      <c r="D16" s="4" t="s">
        <v>4</v>
      </c>
      <c r="E16" s="4"/>
    </row>
    <row r="17" spans="1:5" s="3" customFormat="1" x14ac:dyDescent="0.25">
      <c r="A17" s="14">
        <v>2011</v>
      </c>
      <c r="B17" s="15" t="s">
        <v>16</v>
      </c>
      <c r="C17" s="36" t="str">
        <f t="shared" si="1"/>
        <v>2011 Asthma</v>
      </c>
      <c r="D17" s="4" t="s">
        <v>4</v>
      </c>
      <c r="E17" s="4"/>
    </row>
    <row r="18" spans="1:5" s="3" customFormat="1" x14ac:dyDescent="0.25">
      <c r="A18" s="14">
        <v>2015</v>
      </c>
      <c r="B18" s="15" t="s">
        <v>17</v>
      </c>
      <c r="C18" s="36" t="str">
        <f t="shared" si="1"/>
        <v>2015 Back, Neck, Spinal Disorders</v>
      </c>
      <c r="D18" s="4" t="s">
        <v>4</v>
      </c>
      <c r="E18" s="4" t="s">
        <v>137</v>
      </c>
    </row>
    <row r="19" spans="1:5" s="3" customFormat="1" x14ac:dyDescent="0.25">
      <c r="A19" s="14">
        <v>2016</v>
      </c>
      <c r="B19" s="15" t="s">
        <v>18</v>
      </c>
      <c r="C19" s="36" t="str">
        <f t="shared" si="1"/>
        <v>2016 Blood Disorders</v>
      </c>
      <c r="D19" s="4" t="s">
        <v>4</v>
      </c>
      <c r="E19" s="4" t="s">
        <v>138</v>
      </c>
    </row>
    <row r="20" spans="1:5" s="3" customFormat="1" x14ac:dyDescent="0.25">
      <c r="A20" s="14">
        <v>2017</v>
      </c>
      <c r="B20" s="15" t="s">
        <v>19</v>
      </c>
      <c r="C20" s="36" t="str">
        <f t="shared" si="1"/>
        <v>2017 Bronchitis</v>
      </c>
      <c r="D20" s="4" t="s">
        <v>4</v>
      </c>
      <c r="E20" s="4"/>
    </row>
    <row r="21" spans="1:5" s="3" customFormat="1" x14ac:dyDescent="0.25">
      <c r="A21" s="14">
        <v>2018</v>
      </c>
      <c r="B21" s="15" t="s">
        <v>20</v>
      </c>
      <c r="C21" s="36" t="str">
        <f t="shared" si="1"/>
        <v>2018 Bruises, Sprains, Strains, Tears</v>
      </c>
      <c r="D21" s="4" t="s">
        <v>4</v>
      </c>
      <c r="E21" s="4"/>
    </row>
    <row r="22" spans="1:5" s="3" customFormat="1" x14ac:dyDescent="0.25">
      <c r="A22" s="14">
        <v>2019</v>
      </c>
      <c r="B22" s="15" t="s">
        <v>21</v>
      </c>
      <c r="C22" s="36" t="str">
        <f t="shared" si="1"/>
        <v>2019 Burns, Wounds</v>
      </c>
      <c r="D22" s="4" t="s">
        <v>4</v>
      </c>
      <c r="E22" s="4"/>
    </row>
    <row r="23" spans="1:5" s="3" customFormat="1" x14ac:dyDescent="0.25">
      <c r="A23" s="7">
        <v>2100</v>
      </c>
      <c r="B23" s="11" t="s">
        <v>22</v>
      </c>
      <c r="C23" s="36" t="str">
        <f t="shared" si="1"/>
        <v>2100 Cancer Treatment</v>
      </c>
      <c r="D23" s="8" t="s">
        <v>4</v>
      </c>
      <c r="E23" s="4"/>
    </row>
    <row r="24" spans="1:5" s="3" customFormat="1" x14ac:dyDescent="0.25">
      <c r="A24" s="14">
        <v>2020</v>
      </c>
      <c r="B24" s="15" t="s">
        <v>23</v>
      </c>
      <c r="C24" s="36" t="str">
        <f t="shared" si="1"/>
        <v>2020 Chronic Illness</v>
      </c>
      <c r="D24" s="4" t="s">
        <v>4</v>
      </c>
      <c r="E24" s="4" t="s">
        <v>127</v>
      </c>
    </row>
    <row r="25" spans="1:5" s="3" customFormat="1" x14ac:dyDescent="0.25">
      <c r="A25" s="14">
        <v>2021</v>
      </c>
      <c r="B25" s="15" t="s">
        <v>24</v>
      </c>
      <c r="C25" s="36" t="str">
        <f t="shared" si="1"/>
        <v>2021 Cold, Influenza</v>
      </c>
      <c r="D25" s="4" t="s">
        <v>4</v>
      </c>
      <c r="E25" s="4"/>
    </row>
    <row r="26" spans="1:5" s="3" customFormat="1" x14ac:dyDescent="0.25">
      <c r="A26" s="14">
        <v>2022</v>
      </c>
      <c r="B26" s="15" t="s">
        <v>139</v>
      </c>
      <c r="C26" s="36" t="str">
        <f t="shared" si="1"/>
        <v>2022 Head Injury</v>
      </c>
      <c r="D26" s="4" t="s">
        <v>4</v>
      </c>
      <c r="E26" s="4"/>
    </row>
    <row r="27" spans="1:5" s="3" customFormat="1" x14ac:dyDescent="0.25">
      <c r="A27" s="14">
        <v>2023</v>
      </c>
      <c r="B27" s="15" t="s">
        <v>25</v>
      </c>
      <c r="C27" s="36" t="str">
        <f t="shared" si="1"/>
        <v>2023 Coronary Disorders</v>
      </c>
      <c r="D27" s="4" t="s">
        <v>4</v>
      </c>
      <c r="E27" s="4" t="s">
        <v>141</v>
      </c>
    </row>
    <row r="28" spans="1:5" s="3" customFormat="1" x14ac:dyDescent="0.25">
      <c r="A28" s="14">
        <v>2025</v>
      </c>
      <c r="B28" s="15" t="s">
        <v>26</v>
      </c>
      <c r="C28" s="36" t="str">
        <f t="shared" si="1"/>
        <v>2025 Dental Disorder</v>
      </c>
      <c r="D28" s="4" t="s">
        <v>4</v>
      </c>
      <c r="E28" s="4"/>
    </row>
    <row r="29" spans="1:5" s="3" customFormat="1" x14ac:dyDescent="0.25">
      <c r="A29" s="14">
        <v>2026</v>
      </c>
      <c r="B29" s="15" t="s">
        <v>27</v>
      </c>
      <c r="C29" s="36" t="str">
        <f t="shared" si="1"/>
        <v>2026 Dermatitis, Eczema</v>
      </c>
      <c r="D29" s="4" t="s">
        <v>4</v>
      </c>
      <c r="E29" s="4"/>
    </row>
    <row r="30" spans="1:5" s="3" customFormat="1" x14ac:dyDescent="0.25">
      <c r="A30" s="7">
        <v>2130</v>
      </c>
      <c r="B30" s="11" t="s">
        <v>28</v>
      </c>
      <c r="C30" s="36" t="str">
        <f t="shared" si="1"/>
        <v>2130 Diabetes Related</v>
      </c>
      <c r="D30" s="8" t="s">
        <v>4</v>
      </c>
      <c r="E30" s="4"/>
    </row>
    <row r="31" spans="1:5" s="3" customFormat="1" x14ac:dyDescent="0.25">
      <c r="A31" s="14">
        <v>2027</v>
      </c>
      <c r="B31" s="15" t="s">
        <v>29</v>
      </c>
      <c r="C31" s="36" t="str">
        <f t="shared" si="1"/>
        <v>2027 Dizziness</v>
      </c>
      <c r="D31" s="4" t="s">
        <v>4</v>
      </c>
      <c r="E31" s="4"/>
    </row>
    <row r="32" spans="1:5" s="3" customFormat="1" x14ac:dyDescent="0.25">
      <c r="A32" s="14">
        <v>2030</v>
      </c>
      <c r="B32" s="15" t="s">
        <v>30</v>
      </c>
      <c r="C32" s="36" t="str">
        <f t="shared" si="1"/>
        <v>2030 Ear, Nose, Throat Disorders</v>
      </c>
      <c r="D32" s="4" t="s">
        <v>4</v>
      </c>
      <c r="E32" s="4"/>
    </row>
    <row r="33" spans="1:5" s="3" customFormat="1" x14ac:dyDescent="0.25">
      <c r="A33" s="14">
        <v>2031</v>
      </c>
      <c r="B33" s="15" t="s">
        <v>31</v>
      </c>
      <c r="C33" s="36" t="str">
        <f t="shared" si="1"/>
        <v>2031 Eye Disorders</v>
      </c>
      <c r="D33" s="4" t="s">
        <v>4</v>
      </c>
      <c r="E33" s="4"/>
    </row>
    <row r="34" spans="1:5" s="3" customFormat="1" x14ac:dyDescent="0.25">
      <c r="A34" s="14">
        <v>2035</v>
      </c>
      <c r="B34" s="15" t="s">
        <v>32</v>
      </c>
      <c r="C34" s="36" t="str">
        <f t="shared" si="1"/>
        <v>2035 Fever</v>
      </c>
      <c r="D34" s="4" t="s">
        <v>4</v>
      </c>
      <c r="E34" s="4"/>
    </row>
    <row r="35" spans="1:5" s="3" customFormat="1" x14ac:dyDescent="0.25">
      <c r="A35" s="14">
        <v>2036</v>
      </c>
      <c r="B35" s="15" t="s">
        <v>33</v>
      </c>
      <c r="C35" s="36" t="str">
        <f t="shared" si="1"/>
        <v>2036 Fractures - Lower Limbs</v>
      </c>
      <c r="D35" s="4" t="s">
        <v>4</v>
      </c>
      <c r="E35" s="4" t="s">
        <v>132</v>
      </c>
    </row>
    <row r="36" spans="1:5" s="3" customFormat="1" x14ac:dyDescent="0.25">
      <c r="A36" s="14">
        <v>2037</v>
      </c>
      <c r="B36" s="15" t="s">
        <v>34</v>
      </c>
      <c r="C36" s="36" t="str">
        <f t="shared" si="1"/>
        <v>2037 Fractures - Other</v>
      </c>
      <c r="D36" s="4" t="s">
        <v>4</v>
      </c>
      <c r="E36" s="4" t="s">
        <v>132</v>
      </c>
    </row>
    <row r="37" spans="1:5" s="3" customFormat="1" x14ac:dyDescent="0.25">
      <c r="A37" s="14">
        <v>2038</v>
      </c>
      <c r="B37" s="15" t="s">
        <v>35</v>
      </c>
      <c r="C37" s="36" t="str">
        <f t="shared" si="1"/>
        <v>2038 Fractures - Upper Limbs</v>
      </c>
      <c r="D37" s="4" t="s">
        <v>4</v>
      </c>
      <c r="E37" s="4" t="s">
        <v>132</v>
      </c>
    </row>
    <row r="38" spans="1:5" s="3" customFormat="1" x14ac:dyDescent="0.25">
      <c r="A38" s="14">
        <v>2040</v>
      </c>
      <c r="B38" s="15" t="s">
        <v>36</v>
      </c>
      <c r="C38" s="36" t="str">
        <f t="shared" si="1"/>
        <v>2040 Gastrointestinal Disorders</v>
      </c>
      <c r="D38" s="4" t="s">
        <v>4</v>
      </c>
      <c r="E38" s="4" t="s">
        <v>131</v>
      </c>
    </row>
    <row r="39" spans="1:5" s="3" customFormat="1" x14ac:dyDescent="0.25">
      <c r="A39" s="14">
        <v>2042</v>
      </c>
      <c r="B39" s="15" t="s">
        <v>37</v>
      </c>
      <c r="C39" s="36" t="str">
        <f t="shared" si="1"/>
        <v>2042 Gynae, Genitourinary Disorders</v>
      </c>
      <c r="D39" s="4" t="s">
        <v>4</v>
      </c>
      <c r="E39" s="4" t="s">
        <v>130</v>
      </c>
    </row>
    <row r="40" spans="1:5" s="3" customFormat="1" x14ac:dyDescent="0.25">
      <c r="A40" s="14">
        <v>2045</v>
      </c>
      <c r="B40" s="15" t="s">
        <v>38</v>
      </c>
      <c r="C40" s="36" t="str">
        <f t="shared" si="1"/>
        <v>2045 Haemorrhage</v>
      </c>
      <c r="D40" s="4" t="s">
        <v>4</v>
      </c>
      <c r="E40" s="4"/>
    </row>
    <row r="41" spans="1:5" s="3" customFormat="1" x14ac:dyDescent="0.25">
      <c r="A41" s="14">
        <v>2046</v>
      </c>
      <c r="B41" s="15" t="s">
        <v>39</v>
      </c>
      <c r="C41" s="36" t="str">
        <f t="shared" si="1"/>
        <v>2046 Headache, Migraine</v>
      </c>
      <c r="D41" s="4" t="s">
        <v>4</v>
      </c>
      <c r="E41" s="4"/>
    </row>
    <row r="42" spans="1:5" s="3" customFormat="1" x14ac:dyDescent="0.25">
      <c r="A42" s="14">
        <v>2047</v>
      </c>
      <c r="B42" s="15" t="s">
        <v>40</v>
      </c>
      <c r="C42" s="36" t="str">
        <f t="shared" si="1"/>
        <v>2047 Hernia</v>
      </c>
      <c r="D42" s="4" t="s">
        <v>4</v>
      </c>
      <c r="E42" s="4"/>
    </row>
    <row r="43" spans="1:5" s="3" customFormat="1" x14ac:dyDescent="0.25">
      <c r="A43" s="14">
        <v>2050</v>
      </c>
      <c r="B43" s="15" t="s">
        <v>41</v>
      </c>
      <c r="C43" s="36" t="str">
        <f t="shared" si="1"/>
        <v>2050 Inflammation, Swelling, Infection</v>
      </c>
      <c r="D43" s="4" t="s">
        <v>4</v>
      </c>
      <c r="E43" s="4"/>
    </row>
    <row r="44" spans="1:5" s="3" customFormat="1" x14ac:dyDescent="0.25">
      <c r="A44" s="14">
        <v>2055</v>
      </c>
      <c r="B44" s="15" t="s">
        <v>42</v>
      </c>
      <c r="C44" s="36" t="str">
        <f t="shared" si="1"/>
        <v>2055 Joint Disorders</v>
      </c>
      <c r="D44" s="4" t="s">
        <v>4</v>
      </c>
      <c r="E44" s="4" t="s">
        <v>125</v>
      </c>
    </row>
    <row r="45" spans="1:5" s="3" customFormat="1" x14ac:dyDescent="0.25">
      <c r="A45" s="14">
        <v>2060</v>
      </c>
      <c r="B45" s="15" t="s">
        <v>43</v>
      </c>
      <c r="C45" s="36" t="str">
        <f t="shared" si="1"/>
        <v>2060 Kidney, Liver, Bladder Disorders</v>
      </c>
      <c r="D45" s="4" t="s">
        <v>4</v>
      </c>
      <c r="E45" s="4"/>
    </row>
    <row r="46" spans="1:5" s="3" customFormat="1" x14ac:dyDescent="0.25">
      <c r="A46" s="14">
        <v>2065</v>
      </c>
      <c r="B46" s="15" t="s">
        <v>44</v>
      </c>
      <c r="C46" s="36" t="str">
        <f t="shared" si="1"/>
        <v>2065 Menstrual Disorders</v>
      </c>
      <c r="D46" s="4" t="s">
        <v>4</v>
      </c>
      <c r="E46" s="4"/>
    </row>
    <row r="47" spans="1:5" s="3" customFormat="1" x14ac:dyDescent="0.25">
      <c r="A47" s="7">
        <v>2066</v>
      </c>
      <c r="B47" s="11" t="s">
        <v>45</v>
      </c>
      <c r="C47" s="36" t="str">
        <f t="shared" si="1"/>
        <v>2066 Muscoskeletal</v>
      </c>
      <c r="D47" s="8" t="s">
        <v>4</v>
      </c>
      <c r="E47" s="4" t="s">
        <v>140</v>
      </c>
    </row>
    <row r="48" spans="1:5" s="3" customFormat="1" x14ac:dyDescent="0.25">
      <c r="A48" s="14">
        <v>2070</v>
      </c>
      <c r="B48" s="15" t="s">
        <v>46</v>
      </c>
      <c r="C48" s="36" t="str">
        <f t="shared" si="1"/>
        <v>2070 Neurological Disorders</v>
      </c>
      <c r="D48" s="4" t="s">
        <v>4</v>
      </c>
      <c r="E48" s="4" t="s">
        <v>124</v>
      </c>
    </row>
    <row r="49" spans="1:5" s="3" customFormat="1" x14ac:dyDescent="0.25">
      <c r="A49" s="14">
        <v>2075</v>
      </c>
      <c r="B49" s="15" t="s">
        <v>47</v>
      </c>
      <c r="C49" s="36" t="str">
        <f t="shared" si="1"/>
        <v>2075 Pregnancy Related Conditions</v>
      </c>
      <c r="D49" s="4" t="s">
        <v>4</v>
      </c>
      <c r="E49" s="4"/>
    </row>
    <row r="50" spans="1:5" s="3" customFormat="1" x14ac:dyDescent="0.25">
      <c r="A50" s="14">
        <v>2085</v>
      </c>
      <c r="B50" s="15" t="s">
        <v>48</v>
      </c>
      <c r="C50" s="36" t="str">
        <f t="shared" si="1"/>
        <v>2085 Respiratory Disorder</v>
      </c>
      <c r="D50" s="4" t="s">
        <v>4</v>
      </c>
      <c r="E50" s="4" t="s">
        <v>126</v>
      </c>
    </row>
    <row r="51" spans="1:5" s="3" customFormat="1" x14ac:dyDescent="0.25">
      <c r="A51" s="7">
        <v>2000</v>
      </c>
      <c r="B51" s="11" t="s">
        <v>49</v>
      </c>
      <c r="C51" s="36" t="str">
        <f t="shared" si="1"/>
        <v>2000 Anxiety, Depression, Stress</v>
      </c>
      <c r="D51" s="8" t="s">
        <v>4</v>
      </c>
      <c r="E51" s="4"/>
    </row>
    <row r="52" spans="1:5" s="3" customFormat="1" x14ac:dyDescent="0.25">
      <c r="A52" s="14">
        <v>2090</v>
      </c>
      <c r="B52" s="15" t="s">
        <v>50</v>
      </c>
      <c r="C52" s="36" t="str">
        <f t="shared" si="1"/>
        <v>2090 Tumour</v>
      </c>
      <c r="D52" s="4" t="s">
        <v>4</v>
      </c>
      <c r="E52" s="4"/>
    </row>
    <row r="53" spans="1:5" s="3" customFormat="1" x14ac:dyDescent="0.25">
      <c r="A53" s="14">
        <v>2095</v>
      </c>
      <c r="B53" s="15" t="s">
        <v>51</v>
      </c>
      <c r="C53" s="36" t="str">
        <f t="shared" si="1"/>
        <v>2095 Ulcers, Abscess</v>
      </c>
      <c r="D53" s="4" t="s">
        <v>4</v>
      </c>
      <c r="E53" s="4"/>
    </row>
    <row r="54" spans="1:5" s="3" customFormat="1" x14ac:dyDescent="0.25">
      <c r="A54" s="14">
        <v>2096</v>
      </c>
      <c r="B54" s="15" t="s">
        <v>52</v>
      </c>
      <c r="C54" s="36" t="str">
        <f t="shared" si="1"/>
        <v>2096 Viral Illness</v>
      </c>
      <c r="D54" s="4" t="s">
        <v>4</v>
      </c>
      <c r="E54" s="4" t="s">
        <v>123</v>
      </c>
    </row>
    <row r="55" spans="1:5" s="3" customFormat="1" x14ac:dyDescent="0.25">
      <c r="A55" s="7">
        <v>2131</v>
      </c>
      <c r="B55" s="11" t="s">
        <v>68</v>
      </c>
      <c r="C55" s="36" t="str">
        <f t="shared" si="1"/>
        <v>2131 Covid-19</v>
      </c>
      <c r="D55" s="8" t="s">
        <v>4</v>
      </c>
      <c r="E55" s="4" t="s">
        <v>133</v>
      </c>
    </row>
    <row r="56" spans="1:5" s="3" customFormat="1" x14ac:dyDescent="0.25">
      <c r="A56" s="7">
        <v>2132</v>
      </c>
      <c r="B56" s="11" t="s">
        <v>71</v>
      </c>
      <c r="C56" s="36" t="str">
        <f t="shared" si="1"/>
        <v>2132 Covid-19 Isolation (Absent)</v>
      </c>
      <c r="D56" s="8" t="s">
        <v>4</v>
      </c>
      <c r="E56" s="4" t="s">
        <v>96</v>
      </c>
    </row>
    <row r="57" spans="1:5" s="3" customFormat="1" x14ac:dyDescent="0.25">
      <c r="A57" s="7">
        <v>2133</v>
      </c>
      <c r="B57" s="11" t="s">
        <v>69</v>
      </c>
      <c r="C57" s="36" t="str">
        <f t="shared" si="1"/>
        <v>2133 Covid-19 CEV (Absent)</v>
      </c>
      <c r="D57" s="8" t="s">
        <v>4</v>
      </c>
      <c r="E57" s="4" t="s">
        <v>109</v>
      </c>
    </row>
    <row r="58" spans="1:5" s="3" customFormat="1" x14ac:dyDescent="0.25">
      <c r="A58" s="7">
        <v>2134</v>
      </c>
      <c r="B58" s="11" t="s">
        <v>70</v>
      </c>
      <c r="C58" s="36" t="str">
        <f t="shared" si="1"/>
        <v>2134 Covid-19 CV (Absent)</v>
      </c>
      <c r="D58" s="8" t="s">
        <v>4</v>
      </c>
      <c r="E58" s="4" t="s">
        <v>110</v>
      </c>
    </row>
    <row r="59" spans="1:5" s="3" customFormat="1" x14ac:dyDescent="0.25">
      <c r="A59" s="14">
        <v>4010</v>
      </c>
      <c r="B59" s="15" t="s">
        <v>53</v>
      </c>
      <c r="C59" s="36" t="str">
        <f t="shared" si="1"/>
        <v>4010 Authorised Paid</v>
      </c>
      <c r="D59" s="4" t="s">
        <v>5</v>
      </c>
      <c r="E59" s="6" t="s">
        <v>122</v>
      </c>
    </row>
    <row r="60" spans="1:5" s="3" customFormat="1" x14ac:dyDescent="0.25">
      <c r="A60" s="14">
        <v>4020</v>
      </c>
      <c r="B60" s="15" t="s">
        <v>54</v>
      </c>
      <c r="C60" s="36" t="str">
        <f t="shared" si="1"/>
        <v>4020 Authorised - Unpaid</v>
      </c>
      <c r="D60" s="4" t="s">
        <v>5</v>
      </c>
      <c r="E60" s="6" t="s">
        <v>121</v>
      </c>
    </row>
    <row r="61" spans="1:5" s="3" customFormat="1" x14ac:dyDescent="0.25">
      <c r="A61" s="7">
        <v>4014</v>
      </c>
      <c r="B61" s="11" t="s">
        <v>65</v>
      </c>
      <c r="C61" s="36" t="str">
        <f t="shared" si="1"/>
        <v>4014 Covid Isolation (WFH)</v>
      </c>
      <c r="D61" s="4" t="s">
        <v>5</v>
      </c>
      <c r="E61" s="4" t="s">
        <v>74</v>
      </c>
    </row>
    <row r="62" spans="1:5" s="3" customFormat="1" x14ac:dyDescent="0.25">
      <c r="A62" s="7">
        <v>4015</v>
      </c>
      <c r="B62" s="11" t="s">
        <v>66</v>
      </c>
      <c r="C62" s="36" t="str">
        <f t="shared" si="1"/>
        <v>4015 Covid - Sheilding CEV (WFH)</v>
      </c>
      <c r="D62" s="4" t="s">
        <v>5</v>
      </c>
      <c r="E62" s="4" t="s">
        <v>73</v>
      </c>
    </row>
    <row r="63" spans="1:5" s="3" customFormat="1" x14ac:dyDescent="0.25">
      <c r="A63" s="7">
        <v>4016</v>
      </c>
      <c r="B63" s="11" t="s">
        <v>67</v>
      </c>
      <c r="C63" s="36" t="str">
        <f t="shared" si="1"/>
        <v>4016 Covid - Isolation CV (WFH)</v>
      </c>
      <c r="D63" s="4" t="s">
        <v>5</v>
      </c>
      <c r="E63" s="4" t="s">
        <v>72</v>
      </c>
    </row>
    <row r="64" spans="1:5" s="3" customFormat="1" x14ac:dyDescent="0.25">
      <c r="A64" s="14">
        <v>5011</v>
      </c>
      <c r="B64" s="15" t="s">
        <v>111</v>
      </c>
      <c r="C64" s="36" t="str">
        <f t="shared" si="1"/>
        <v>5011 Compassionate Leave - Paid</v>
      </c>
      <c r="D64" s="4" t="s">
        <v>55</v>
      </c>
      <c r="E64" s="6" t="s">
        <v>119</v>
      </c>
    </row>
    <row r="65" spans="1:5" s="3" customFormat="1" x14ac:dyDescent="0.25">
      <c r="A65" s="14">
        <v>5012</v>
      </c>
      <c r="B65" s="15" t="s">
        <v>112</v>
      </c>
      <c r="C65" s="36" t="str">
        <f t="shared" si="1"/>
        <v>5012 Compassionate Leave - Unpaid</v>
      </c>
      <c r="D65" s="4" t="s">
        <v>55</v>
      </c>
      <c r="E65" s="6" t="s">
        <v>119</v>
      </c>
    </row>
    <row r="66" spans="1:5" s="3" customFormat="1" ht="30" x14ac:dyDescent="0.25">
      <c r="A66" s="12">
        <v>5013</v>
      </c>
      <c r="B66" s="15" t="s">
        <v>134</v>
      </c>
      <c r="C66" s="36" t="str">
        <f t="shared" si="1"/>
        <v>5013 Bereavement Leave (Child Only)</v>
      </c>
      <c r="D66" s="4" t="s">
        <v>55</v>
      </c>
      <c r="E66" s="34" t="s">
        <v>135</v>
      </c>
    </row>
    <row r="67" spans="1:5" s="3" customFormat="1" x14ac:dyDescent="0.25">
      <c r="A67" s="12">
        <v>5020</v>
      </c>
      <c r="B67" s="6" t="s">
        <v>116</v>
      </c>
      <c r="C67" s="36" t="str">
        <f t="shared" si="1"/>
        <v>5020 Dependents Emergency - Unpaid</v>
      </c>
      <c r="D67" s="4" t="s">
        <v>5</v>
      </c>
      <c r="E67" s="6" t="s">
        <v>119</v>
      </c>
    </row>
    <row r="68" spans="1:5" s="3" customFormat="1" x14ac:dyDescent="0.25">
      <c r="A68" s="14">
        <v>6010</v>
      </c>
      <c r="B68" s="4" t="s">
        <v>56</v>
      </c>
      <c r="C68" s="36" t="str">
        <f t="shared" si="1"/>
        <v>6010 Parental Leave - Paid</v>
      </c>
      <c r="D68" s="4" t="s">
        <v>7</v>
      </c>
      <c r="E68" s="22" t="s">
        <v>118</v>
      </c>
    </row>
    <row r="69" spans="1:5" x14ac:dyDescent="0.25">
      <c r="A69" s="8">
        <v>6020</v>
      </c>
      <c r="B69" s="8" t="s">
        <v>57</v>
      </c>
      <c r="C69" s="36" t="str">
        <f t="shared" si="1"/>
        <v>6020 Parental Leave Unpaid</v>
      </c>
      <c r="D69" s="8" t="s">
        <v>7</v>
      </c>
      <c r="E69" s="22" t="s">
        <v>118</v>
      </c>
    </row>
    <row r="70" spans="1:5" s="3" customFormat="1" x14ac:dyDescent="0.25">
      <c r="A70" s="7">
        <v>7010</v>
      </c>
      <c r="B70" s="11" t="s">
        <v>115</v>
      </c>
      <c r="C70" s="36" t="str">
        <f t="shared" si="1"/>
        <v xml:space="preserve">7010 Hospital Appointment </v>
      </c>
      <c r="D70" s="8" t="s">
        <v>8</v>
      </c>
      <c r="E70" s="4" t="s">
        <v>120</v>
      </c>
    </row>
    <row r="71" spans="1:5" s="3" customFormat="1" x14ac:dyDescent="0.25">
      <c r="A71" s="7">
        <v>8010</v>
      </c>
      <c r="B71" s="11" t="s">
        <v>113</v>
      </c>
      <c r="C71" s="36" t="str">
        <f t="shared" si="1"/>
        <v>8010 Dental Appointment - Unpaid</v>
      </c>
      <c r="D71" s="8" t="s">
        <v>9</v>
      </c>
      <c r="E71" s="4" t="s">
        <v>119</v>
      </c>
    </row>
    <row r="72" spans="1:5" s="3" customFormat="1" x14ac:dyDescent="0.25">
      <c r="A72" s="7">
        <v>8020</v>
      </c>
      <c r="B72" s="11" t="s">
        <v>114</v>
      </c>
      <c r="C72" s="36" t="str">
        <f t="shared" si="1"/>
        <v>8020 Doctors Appointment - Unpaid</v>
      </c>
      <c r="D72" s="8" t="s">
        <v>9</v>
      </c>
      <c r="E72" s="4" t="s">
        <v>119</v>
      </c>
    </row>
    <row r="73" spans="1:5" s="3" customFormat="1" x14ac:dyDescent="0.25">
      <c r="A73" s="20">
        <v>8021</v>
      </c>
      <c r="B73" s="21" t="s">
        <v>136</v>
      </c>
      <c r="C73" s="36" t="str">
        <f t="shared" si="1"/>
        <v>8021 Emergency GP/Dental - Paid</v>
      </c>
      <c r="D73" s="8" t="s">
        <v>9</v>
      </c>
      <c r="E73" s="4" t="s">
        <v>119</v>
      </c>
    </row>
    <row r="74" spans="1:5" s="3" customFormat="1" x14ac:dyDescent="0.25">
      <c r="A74" s="7">
        <v>9010</v>
      </c>
      <c r="B74" s="11" t="s">
        <v>58</v>
      </c>
      <c r="C74" s="36" t="str">
        <f t="shared" si="1"/>
        <v>9010 Unauthorised Unpaid</v>
      </c>
      <c r="D74" s="8" t="s">
        <v>10</v>
      </c>
      <c r="E74" s="4" t="s">
        <v>117</v>
      </c>
    </row>
    <row r="75" spans="1:5" s="3" customFormat="1" x14ac:dyDescent="0.25">
      <c r="A75" s="17"/>
      <c r="B75" s="18"/>
      <c r="C75" s="18"/>
      <c r="D75" s="19"/>
    </row>
    <row r="76" spans="1:5" x14ac:dyDescent="0.25">
      <c r="A76" s="1" t="s">
        <v>59</v>
      </c>
      <c r="B76" s="16"/>
      <c r="C76" s="16"/>
      <c r="D76" s="3"/>
    </row>
    <row r="77" spans="1:5" x14ac:dyDescent="0.25">
      <c r="A77" s="2" t="s">
        <v>1</v>
      </c>
      <c r="B77" s="1" t="s">
        <v>2</v>
      </c>
      <c r="C77" s="35"/>
      <c r="D77" s="3"/>
    </row>
    <row r="78" spans="1:5" x14ac:dyDescent="0.25">
      <c r="A78" s="5">
        <v>10</v>
      </c>
      <c r="B78" s="6" t="s">
        <v>60</v>
      </c>
      <c r="C78" s="36" t="str">
        <f t="shared" ref="C78:C83" si="2">A78&amp; " "&amp;B78</f>
        <v>10 Self Certification</v>
      </c>
    </row>
    <row r="79" spans="1:5" x14ac:dyDescent="0.25">
      <c r="A79" s="5">
        <v>20</v>
      </c>
      <c r="B79" s="6" t="s">
        <v>61</v>
      </c>
      <c r="C79" s="36" t="str">
        <f t="shared" si="2"/>
        <v>20 Fit Note</v>
      </c>
    </row>
    <row r="80" spans="1:5" x14ac:dyDescent="0.25">
      <c r="A80" s="8">
        <v>30</v>
      </c>
      <c r="B80" s="8" t="s">
        <v>62</v>
      </c>
      <c r="C80" s="36" t="str">
        <f t="shared" si="2"/>
        <v>30 Uncertified</v>
      </c>
    </row>
    <row r="81" spans="1:3" x14ac:dyDescent="0.25">
      <c r="A81" s="5">
        <v>40</v>
      </c>
      <c r="B81" s="6" t="s">
        <v>75</v>
      </c>
      <c r="C81" s="36" t="str">
        <f t="shared" si="2"/>
        <v>40 Not Applicable</v>
      </c>
    </row>
    <row r="82" spans="1:3" hidden="1" x14ac:dyDescent="0.25">
      <c r="B82" t="s">
        <v>63</v>
      </c>
      <c r="C82" s="36" t="str">
        <f t="shared" si="2"/>
        <v xml:space="preserve"> Yes</v>
      </c>
    </row>
    <row r="83" spans="1:3" hidden="1" x14ac:dyDescent="0.25">
      <c r="B83" t="s">
        <v>64</v>
      </c>
      <c r="C83" s="36" t="str">
        <f t="shared" si="2"/>
        <v xml:space="preserve"> No</v>
      </c>
    </row>
    <row r="84" spans="1:3" hidden="1" x14ac:dyDescent="0.25"/>
  </sheetData>
  <sheetProtection password="FF00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Absence Spreadsheet</vt:lpstr>
      <vt:lpstr>Absence Codes</vt:lpstr>
    </vt:vector>
  </TitlesOfParts>
  <Company>Reach South Academy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Frings</dc:creator>
  <cp:lastModifiedBy>Olivia Frings</cp:lastModifiedBy>
  <dcterms:created xsi:type="dcterms:W3CDTF">2021-01-08T17:35:03Z</dcterms:created>
  <dcterms:modified xsi:type="dcterms:W3CDTF">2021-02-01T14:28:12Z</dcterms:modified>
</cp:coreProperties>
</file>